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เอกสารจัดซื้อจัดจ้างต่าง ๆ จากD\รวมจัดซื้อกุ้ง-แนน-เก๋\1. ภัชราพร (สจก.)\01 งานจัดซื้อจัดจ้าง\06 รายงาน สขร.1 (ภายในวันที่ 7 ของเดือนถัดไป)\ปีงบประมาณ พ.ศ. 2568\"/>
    </mc:Choice>
  </mc:AlternateContent>
  <xr:revisionPtr revIDLastSave="0" documentId="8_{BEBA2888-A537-4269-8722-47C3B0CC1DD9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ก.พ.68" sheetId="14" r:id="rId1"/>
  </sheets>
  <calcPr calcId="191029"/>
</workbook>
</file>

<file path=xl/calcChain.xml><?xml version="1.0" encoding="utf-8"?>
<calcChain xmlns="http://schemas.openxmlformats.org/spreadsheetml/2006/main">
  <c r="C25" i="14" l="1"/>
  <c r="H7" i="14"/>
  <c r="D7" i="14"/>
  <c r="G7" i="14" s="1"/>
  <c r="I7" i="14" s="1"/>
  <c r="I30" i="14" l="1"/>
  <c r="C26" i="14" s="1"/>
</calcChain>
</file>

<file path=xl/sharedStrings.xml><?xml version="1.0" encoding="utf-8"?>
<sst xmlns="http://schemas.openxmlformats.org/spreadsheetml/2006/main" count="66" uniqueCount="47">
  <si>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</si>
  <si>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</si>
  <si>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</si>
  <si>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</si>
  <si>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</si>
  <si>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</si>
  <si>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</si>
  <si>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</si>
  <si>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</si>
  <si>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</si>
  <si>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</si>
  <si>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</si>
  <si>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</si>
  <si>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</si>
  <si>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</si>
  <si>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</si>
  <si>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</si>
  <si>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</si>
  <si>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</si>
  <si>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</si>
  <si>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</si>
  <si>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</si>
  <si>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</si>
  <si>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</si>
  <si>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</si>
  <si>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สรุปผลการดำเนินการจัดซื้อจัดจ้างในรอบ เดือน พฤษภาคม 2568</t>
  </si>
  <si>
    <t>จัดซื้อวัสดุสำนักงาน</t>
  </si>
  <si>
    <t>จัดจ้างซ่อมเครื่องปรับอากาศ</t>
  </si>
  <si>
    <t>ร้านท๊อปออฟฟิศ ซัพพลาย</t>
  </si>
  <si>
    <t>วันที่ 30 เดือน มิถุนายน พ.ศ. 2568</t>
  </si>
  <si>
    <t>จ 894/2568</t>
  </si>
  <si>
    <t>ลว. 26 พ.ค. 68</t>
  </si>
  <si>
    <t>จัดจ้างซ่อมเปลี่ยนถ่ายน้ำมันเครื่อง</t>
  </si>
  <si>
    <t>ร้าน เอส แจ๊ค การไฟฟ้า</t>
  </si>
  <si>
    <t>ร้านเอส แจ๊ค การไฟฟ้า</t>
  </si>
  <si>
    <t>จ 955/2568</t>
  </si>
  <si>
    <t>ลว. 9 มิ.ย. 68</t>
  </si>
  <si>
    <t>ร้าน พี ซี เทรด</t>
  </si>
  <si>
    <t>ซ 960/2568</t>
  </si>
  <si>
    <t>ลว. 10 มิ.ย. 68</t>
  </si>
  <si>
    <t>จัดจ้างพิมพ์ไวนิล</t>
  </si>
  <si>
    <t>ร้าน ไอเดีย ดี ดี</t>
  </si>
  <si>
    <t>จ 977/2568</t>
  </si>
  <si>
    <t>ลว. 12 มิ.ย. 68</t>
  </si>
  <si>
    <t>จัดซื้อวัสดุอุปกรณ์</t>
  </si>
  <si>
    <t>ซ 980/2568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</si>
  <si>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มิถุนายน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</si>
</sst>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8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C594F535-BC48-4C17-BC08-9253B6D08DB2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70EF55AC-CEC9-460B-AC6B-452F393B8FB4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0577-B3A2-43A7-9980-2EAB0CAA8AB1}">
  <dimension ref="A1:AG30"/>
  <sheetViews>
    <sheetView tabSelected="1" topLeftCell="A2" workbookViewId="0">
      <selection activeCell="G15" sqref="G15:G16"/>
    </sheetView>
  </sheetViews>
  <sheetFormatPr defaultRowHeight="15.75" x14ac:dyDescent="0.25"/>
  <cols>
    <col min="1" max="1" width="5.5" style="1" customWidth="1"/>
    <col min="2" max="2" width="24" style="2" customWidth="1"/>
    <col min="3" max="3" width="10.25" style="26" customWidth="1"/>
    <col min="4" max="4" width="9.875" style="13" customWidth="1"/>
    <col min="5" max="5" width="9.625" style="3" customWidth="1"/>
    <col min="6" max="6" width="17.5" style="3" bestFit="1" customWidth="1"/>
    <col min="7" max="7" width="10.125" style="2" customWidth="1"/>
    <col min="8" max="8" width="17.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3.25" x14ac:dyDescent="0.25">
      <c r="A1" s="64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33" ht="23.25" x14ac:dyDescent="0.35">
      <c r="A2" s="65" t="s">
        <v>16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33" ht="23.25" x14ac:dyDescent="0.35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5" spans="1:33" s="28" customFormat="1" ht="35.25" customHeight="1" x14ac:dyDescent="0.25">
      <c r="A5" s="66" t="s">
        <v>9</v>
      </c>
      <c r="B5" s="68" t="s">
        <v>2</v>
      </c>
      <c r="C5" s="39" t="s">
        <v>21</v>
      </c>
      <c r="D5" s="39" t="s">
        <v>23</v>
      </c>
      <c r="E5" s="67" t="s">
        <v>4</v>
      </c>
      <c r="F5" s="70" t="s">
        <v>7</v>
      </c>
      <c r="G5" s="71"/>
      <c r="H5" s="72" t="s">
        <v>20</v>
      </c>
      <c r="I5" s="73"/>
      <c r="J5" s="66" t="s">
        <v>0</v>
      </c>
      <c r="K5" s="67" t="s">
        <v>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28" customFormat="1" ht="27.75" customHeight="1" x14ac:dyDescent="0.25">
      <c r="A6" s="67"/>
      <c r="B6" s="68"/>
      <c r="C6" s="29" t="s">
        <v>22</v>
      </c>
      <c r="D6" s="40" t="s">
        <v>24</v>
      </c>
      <c r="E6" s="69"/>
      <c r="F6" s="38" t="s">
        <v>5</v>
      </c>
      <c r="G6" s="39" t="s">
        <v>6</v>
      </c>
      <c r="H6" s="27" t="s">
        <v>1</v>
      </c>
      <c r="I6" s="27" t="s">
        <v>8</v>
      </c>
      <c r="J6" s="67"/>
      <c r="K6" s="6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6" customFormat="1" x14ac:dyDescent="0.25">
      <c r="A7" s="58">
        <v>1</v>
      </c>
      <c r="B7" s="76" t="s">
        <v>27</v>
      </c>
      <c r="C7" s="62">
        <v>4500</v>
      </c>
      <c r="D7" s="54">
        <f>C7</f>
        <v>4500</v>
      </c>
      <c r="E7" s="56" t="s">
        <v>17</v>
      </c>
      <c r="F7" s="74" t="s">
        <v>28</v>
      </c>
      <c r="G7" s="54">
        <f>D7</f>
        <v>4500</v>
      </c>
      <c r="H7" s="74" t="str">
        <f>F7</f>
        <v>ร้านท๊อปออฟฟิศ ซัพพลาย</v>
      </c>
      <c r="I7" s="54">
        <f>G7</f>
        <v>4500</v>
      </c>
      <c r="J7" s="4" t="s">
        <v>19</v>
      </c>
      <c r="K7" s="3" t="s">
        <v>30</v>
      </c>
      <c r="L7" s="4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6" customFormat="1" x14ac:dyDescent="0.25">
      <c r="A8" s="59"/>
      <c r="B8" s="77"/>
      <c r="C8" s="63"/>
      <c r="D8" s="55"/>
      <c r="E8" s="57"/>
      <c r="F8" s="75"/>
      <c r="G8" s="55"/>
      <c r="H8" s="75"/>
      <c r="I8" s="55"/>
      <c r="J8" s="33" t="s">
        <v>18</v>
      </c>
      <c r="K8" s="34" t="s">
        <v>31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" customFormat="1" x14ac:dyDescent="0.25">
      <c r="A9" s="58">
        <v>2</v>
      </c>
      <c r="B9" s="76" t="s">
        <v>32</v>
      </c>
      <c r="C9" s="52">
        <v>1950</v>
      </c>
      <c r="D9" s="54">
        <v>1950</v>
      </c>
      <c r="E9" s="56" t="s">
        <v>17</v>
      </c>
      <c r="F9" s="43" t="s">
        <v>33</v>
      </c>
      <c r="G9" s="54">
        <v>1950</v>
      </c>
      <c r="H9" s="43" t="s">
        <v>34</v>
      </c>
      <c r="I9" s="54">
        <v>1950</v>
      </c>
      <c r="J9" s="4" t="s">
        <v>19</v>
      </c>
      <c r="K9" s="41" t="s">
        <v>35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6" customFormat="1" x14ac:dyDescent="0.25">
      <c r="A10" s="59"/>
      <c r="B10" s="77"/>
      <c r="C10" s="53"/>
      <c r="D10" s="55"/>
      <c r="E10" s="57"/>
      <c r="F10" s="44"/>
      <c r="G10" s="55"/>
      <c r="H10" s="44"/>
      <c r="I10" s="55"/>
      <c r="J10" s="33" t="s">
        <v>18</v>
      </c>
      <c r="K10" s="5" t="s">
        <v>36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6" customFormat="1" x14ac:dyDescent="0.25">
      <c r="A11" s="58">
        <v>3</v>
      </c>
      <c r="B11" s="78" t="s">
        <v>26</v>
      </c>
      <c r="C11" s="52">
        <v>4445.8500000000004</v>
      </c>
      <c r="D11" s="54">
        <v>4445.8500000000004</v>
      </c>
      <c r="E11" s="56" t="s">
        <v>17</v>
      </c>
      <c r="F11" s="74" t="s">
        <v>37</v>
      </c>
      <c r="G11" s="54">
        <v>4445.8500000000004</v>
      </c>
      <c r="H11" s="74" t="s">
        <v>37</v>
      </c>
      <c r="I11" s="54">
        <v>4445.8500000000004</v>
      </c>
      <c r="J11" s="4" t="s">
        <v>19</v>
      </c>
      <c r="K11" s="41" t="s">
        <v>38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6" customFormat="1" x14ac:dyDescent="0.25">
      <c r="A12" s="59"/>
      <c r="B12" s="79"/>
      <c r="C12" s="53"/>
      <c r="D12" s="55"/>
      <c r="E12" s="57"/>
      <c r="F12" s="75"/>
      <c r="G12" s="55"/>
      <c r="H12" s="75"/>
      <c r="I12" s="55"/>
      <c r="J12" s="33" t="s">
        <v>18</v>
      </c>
      <c r="K12" s="5" t="s">
        <v>39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6" customFormat="1" x14ac:dyDescent="0.25">
      <c r="A13" s="58">
        <v>4</v>
      </c>
      <c r="B13" s="30" t="s">
        <v>40</v>
      </c>
      <c r="C13" s="52">
        <v>6780</v>
      </c>
      <c r="D13" s="54">
        <v>6780</v>
      </c>
      <c r="E13" s="56" t="s">
        <v>17</v>
      </c>
      <c r="F13" s="56" t="s">
        <v>41</v>
      </c>
      <c r="G13" s="54">
        <v>6780</v>
      </c>
      <c r="H13" s="60" t="s">
        <v>41</v>
      </c>
      <c r="I13" s="54">
        <v>6780</v>
      </c>
      <c r="J13" s="4" t="s">
        <v>19</v>
      </c>
      <c r="K13" s="41" t="s">
        <v>42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6" customFormat="1" x14ac:dyDescent="0.25">
      <c r="A14" s="59"/>
      <c r="B14" s="12"/>
      <c r="C14" s="53"/>
      <c r="D14" s="55"/>
      <c r="E14" s="57"/>
      <c r="F14" s="57"/>
      <c r="G14" s="55"/>
      <c r="H14" s="61"/>
      <c r="I14" s="55"/>
      <c r="J14" s="33" t="s">
        <v>18</v>
      </c>
      <c r="K14" s="5" t="s">
        <v>43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6" customFormat="1" x14ac:dyDescent="0.25">
      <c r="A15" s="58">
        <v>5</v>
      </c>
      <c r="B15" s="76" t="s">
        <v>44</v>
      </c>
      <c r="C15" s="52">
        <v>23859.93</v>
      </c>
      <c r="D15" s="54">
        <v>23859.93</v>
      </c>
      <c r="E15" s="56" t="s">
        <v>17</v>
      </c>
      <c r="F15" s="80" t="s">
        <v>37</v>
      </c>
      <c r="G15" s="54">
        <v>23859.93</v>
      </c>
      <c r="H15" s="74" t="s">
        <v>37</v>
      </c>
      <c r="I15" s="54">
        <v>23859.93</v>
      </c>
      <c r="J15" s="4" t="s">
        <v>19</v>
      </c>
      <c r="K15" s="45" t="s">
        <v>45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6" customFormat="1" x14ac:dyDescent="0.25">
      <c r="A16" s="59"/>
      <c r="B16" s="77"/>
      <c r="C16" s="53"/>
      <c r="D16" s="55"/>
      <c r="E16" s="57"/>
      <c r="F16" s="81"/>
      <c r="G16" s="55"/>
      <c r="H16" s="75"/>
      <c r="I16" s="55"/>
      <c r="J16" s="33" t="s">
        <v>18</v>
      </c>
      <c r="K16" s="5" t="s">
        <v>43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6" customFormat="1" x14ac:dyDescent="0.25">
      <c r="A17" s="51"/>
      <c r="B17" s="30"/>
      <c r="C17" s="52"/>
      <c r="D17" s="54"/>
      <c r="E17" s="56"/>
      <c r="F17" s="35"/>
      <c r="G17" s="54"/>
      <c r="H17" s="35"/>
      <c r="I17" s="54"/>
      <c r="J17" s="4"/>
      <c r="K17" s="4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6" customFormat="1" x14ac:dyDescent="0.25">
      <c r="A18" s="51"/>
      <c r="B18" s="12"/>
      <c r="C18" s="53"/>
      <c r="D18" s="55"/>
      <c r="E18" s="57"/>
      <c r="F18" s="36"/>
      <c r="G18" s="55"/>
      <c r="H18" s="36"/>
      <c r="I18" s="55"/>
      <c r="J18" s="7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6" customFormat="1" x14ac:dyDescent="0.25">
      <c r="A19" s="14"/>
      <c r="B19" s="31"/>
      <c r="C19" s="25"/>
      <c r="D19" s="16"/>
      <c r="E19" s="17"/>
      <c r="F19" s="32"/>
      <c r="G19" s="16"/>
      <c r="H19" s="32"/>
      <c r="I19" s="16"/>
      <c r="J19" s="19"/>
      <c r="K19" s="2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6" customFormat="1" x14ac:dyDescent="0.25">
      <c r="A20" s="14"/>
      <c r="B20" s="31"/>
      <c r="C20" s="25"/>
      <c r="D20" s="16"/>
      <c r="E20" s="17"/>
      <c r="F20" s="32"/>
      <c r="G20" s="16"/>
      <c r="H20" s="32"/>
      <c r="I20" s="16"/>
      <c r="J20" s="19"/>
      <c r="K20" s="2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6" customFormat="1" x14ac:dyDescent="0.25">
      <c r="A21" s="14"/>
      <c r="B21" s="15"/>
      <c r="C21" s="25"/>
      <c r="D21" s="16"/>
      <c r="E21" s="17"/>
      <c r="F21" s="18"/>
      <c r="G21" s="16"/>
      <c r="H21" s="18"/>
      <c r="I21" s="16"/>
      <c r="J21" s="19"/>
      <c r="K21" s="2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23" customFormat="1" x14ac:dyDescent="0.25">
      <c r="A22" s="46" t="s">
        <v>46</v>
      </c>
      <c r="B22" s="46"/>
      <c r="C22" s="46"/>
      <c r="D22" s="46"/>
      <c r="E22" s="46"/>
      <c r="F22" s="46"/>
      <c r="G22" s="21"/>
      <c r="H22" s="22"/>
      <c r="I22" s="21"/>
      <c r="J22" s="22"/>
    </row>
    <row r="23" spans="1:33" x14ac:dyDescent="0.25">
      <c r="A23" s="9"/>
      <c r="B23" s="10" t="s">
        <v>10</v>
      </c>
      <c r="C23" s="47">
        <v>2</v>
      </c>
      <c r="D23" s="47"/>
      <c r="E23" s="1" t="s">
        <v>12</v>
      </c>
      <c r="G23" s="8"/>
    </row>
    <row r="24" spans="1:33" x14ac:dyDescent="0.25">
      <c r="B24" s="10" t="s">
        <v>11</v>
      </c>
      <c r="C24" s="48">
        <v>3</v>
      </c>
      <c r="D24" s="48"/>
      <c r="E24" s="3" t="s">
        <v>12</v>
      </c>
      <c r="G24" s="8"/>
    </row>
    <row r="25" spans="1:33" x14ac:dyDescent="0.25">
      <c r="B25" s="10" t="s">
        <v>13</v>
      </c>
      <c r="C25" s="48">
        <f>SUM(C23:D24)</f>
        <v>5</v>
      </c>
      <c r="D25" s="48"/>
      <c r="E25" s="3" t="s">
        <v>12</v>
      </c>
      <c r="I25" s="8"/>
    </row>
    <row r="26" spans="1:33" x14ac:dyDescent="0.25">
      <c r="B26" s="11" t="s">
        <v>15</v>
      </c>
      <c r="C26" s="49">
        <f>I30</f>
        <v>41535.78</v>
      </c>
      <c r="D26" s="50"/>
      <c r="E26" s="37" t="s">
        <v>14</v>
      </c>
    </row>
    <row r="30" spans="1:33" x14ac:dyDescent="0.25">
      <c r="I30" s="24">
        <f>SUM(I7:I18)</f>
        <v>41535.78</v>
      </c>
    </row>
  </sheetData>
  <mergeCells count="63">
    <mergeCell ref="H15:H16"/>
    <mergeCell ref="B7:B8"/>
    <mergeCell ref="B9:B10"/>
    <mergeCell ref="B15:B16"/>
    <mergeCell ref="I7:I8"/>
    <mergeCell ref="G11:G12"/>
    <mergeCell ref="I11:I12"/>
    <mergeCell ref="I9:I10"/>
    <mergeCell ref="B11:B12"/>
    <mergeCell ref="F15:F16"/>
    <mergeCell ref="F7:F8"/>
    <mergeCell ref="H7:H8"/>
    <mergeCell ref="F11:F12"/>
    <mergeCell ref="H11:H12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A7:A8"/>
    <mergeCell ref="C7:C8"/>
    <mergeCell ref="D7:D8"/>
    <mergeCell ref="E7:E8"/>
    <mergeCell ref="G7:G8"/>
    <mergeCell ref="A9:A10"/>
    <mergeCell ref="C9:C10"/>
    <mergeCell ref="D9:D10"/>
    <mergeCell ref="E9:E10"/>
    <mergeCell ref="G9:G10"/>
    <mergeCell ref="G17:G18"/>
    <mergeCell ref="I17:I18"/>
    <mergeCell ref="H13:H14"/>
    <mergeCell ref="I13:I14"/>
    <mergeCell ref="A15:A16"/>
    <mergeCell ref="C15:C16"/>
    <mergeCell ref="D15:D16"/>
    <mergeCell ref="E15:E16"/>
    <mergeCell ref="G15:G16"/>
    <mergeCell ref="I15:I16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A11:A12"/>
    <mergeCell ref="C11:C12"/>
    <mergeCell ref="D11:D12"/>
    <mergeCell ref="E11:E12"/>
    <mergeCell ref="A22:F22"/>
    <mergeCell ref="C23:D23"/>
    <mergeCell ref="C24:D24"/>
    <mergeCell ref="C25:D25"/>
    <mergeCell ref="C26:D2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ก.พ.68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2023-01-06T09:12:46Z</cp:lastPrinted>
  <dcterms:created xsi:type="dcterms:W3CDTF">2014-06-17T04:26:25Z</dcterms:created>
  <dcterms:modified xsi:type="dcterms:W3CDTF">2025-07-02T02:00:54Z</dcterms:modified>
</cp:coreProperties>
</file>